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ernandez.abner\Desktop\Tesoreria 2026\Acceso a la informacion\4. Abril 2026\10.12 Viaticos\1_Viajes nacionales\"/>
    </mc:Choice>
  </mc:AlternateContent>
  <bookViews>
    <workbookView xWindow="-120" yWindow="-120" windowWidth="29040" windowHeight="15720"/>
  </bookViews>
  <sheets>
    <sheet name="Hoja1" sheetId="10" r:id="rId1"/>
  </sheets>
  <definedNames>
    <definedName name="_xlnm._FilterDatabase" localSheetId="0" hidden="1">Hoja1!$A$7:$M$35</definedName>
    <definedName name="_xlnm.Print_Area" localSheetId="0">Hoja1!$A$1:$M$37</definedName>
    <definedName name="_xlnm.Print_Titles" localSheetId="0">Hoja1!$1:$7</definedName>
  </definedNames>
  <calcPr calcId="162913"/>
</workbook>
</file>

<file path=xl/calcChain.xml><?xml version="1.0" encoding="utf-8"?>
<calcChain xmlns="http://schemas.openxmlformats.org/spreadsheetml/2006/main">
  <c r="M34" i="10" l="1"/>
  <c r="M33" i="10"/>
  <c r="M32" i="10"/>
  <c r="M31" i="10"/>
  <c r="M30" i="10"/>
  <c r="M29" i="10"/>
  <c r="M28" i="10"/>
  <c r="M27" i="10"/>
  <c r="M26" i="10"/>
  <c r="M25" i="10"/>
  <c r="M24" i="10"/>
  <c r="M23" i="10"/>
  <c r="M22" i="10"/>
  <c r="M21" i="10"/>
  <c r="M20" i="10"/>
  <c r="M19" i="10"/>
  <c r="M18" i="10"/>
  <c r="M17" i="10"/>
  <c r="M16" i="10"/>
  <c r="M15" i="10"/>
  <c r="M14" i="10"/>
  <c r="M13" i="10"/>
  <c r="M12" i="10"/>
  <c r="M11" i="10"/>
  <c r="M10" i="10"/>
  <c r="M9" i="10"/>
  <c r="M8" i="10"/>
  <c r="J35" i="10" l="1"/>
</calcChain>
</file>

<file path=xl/sharedStrings.xml><?xml version="1.0" encoding="utf-8"?>
<sst xmlns="http://schemas.openxmlformats.org/spreadsheetml/2006/main" count="208" uniqueCount="82">
  <si>
    <t>TOTAL</t>
  </si>
  <si>
    <t>Secretaría Nacional de Administración de Bienes en Extinción de Dominio -SENABED-</t>
  </si>
  <si>
    <t>Puesto</t>
  </si>
  <si>
    <t>Dirección</t>
  </si>
  <si>
    <t>No. de Formulario</t>
  </si>
  <si>
    <t>Nombre del Empleado</t>
  </si>
  <si>
    <t>Destino del Viaje</t>
  </si>
  <si>
    <t>Fecha inicio de comisión</t>
  </si>
  <si>
    <t>Fecha finalización de comisión</t>
  </si>
  <si>
    <t>Justificación de la Actividad</t>
  </si>
  <si>
    <t>Medio de Transporte</t>
  </si>
  <si>
    <t>Costo Boleto Aéreo</t>
  </si>
  <si>
    <t>Logros Alcanzados</t>
  </si>
  <si>
    <t>No.</t>
  </si>
  <si>
    <t>Total de Viáticos</t>
  </si>
  <si>
    <t>Auxiliar de Administración de Bienes</t>
  </si>
  <si>
    <t>DAB</t>
  </si>
  <si>
    <t>Cesar Eduardo Morales Lira</t>
  </si>
  <si>
    <t>Vehículo institucional</t>
  </si>
  <si>
    <t>N/A</t>
  </si>
  <si>
    <t>Encargado de Bodega</t>
  </si>
  <si>
    <t>Juan Manuel Martínez Zabala</t>
  </si>
  <si>
    <t>Operativo de Administración de Bienes II</t>
  </si>
  <si>
    <t>Oscar Poyón Catú</t>
  </si>
  <si>
    <t>Guanagazapa, Escuintla</t>
  </si>
  <si>
    <t>Operativo de Administración de Bienes</t>
  </si>
  <si>
    <t>Ángel Emilio Díaz Sánchez</t>
  </si>
  <si>
    <t>Amilcar Perez Diaz</t>
  </si>
  <si>
    <t>DAF</t>
  </si>
  <si>
    <t>Supervisor de Fincas</t>
  </si>
  <si>
    <t>DCRB</t>
  </si>
  <si>
    <t>Víctor Antonio Villatoro Chaj</t>
  </si>
  <si>
    <t>Asunción Mita, Jutiapa</t>
  </si>
  <si>
    <t>Ayudante de Bodega</t>
  </si>
  <si>
    <t>Brayam Alberto Bautista Cruz</t>
  </si>
  <si>
    <t>Jonathan Alejandro Gómez Ramírez</t>
  </si>
  <si>
    <t>Auxiliar de Supervisión de Fincas</t>
  </si>
  <si>
    <t>David Alexander Ochoa Rodas</t>
  </si>
  <si>
    <t>Analista de Comercialización de Bienes</t>
  </si>
  <si>
    <t>Jose Victor Mejia Braham</t>
  </si>
  <si>
    <t>Alvaro Leonel Humbler Cuc</t>
  </si>
  <si>
    <t>Técnico Profesional IV</t>
  </si>
  <si>
    <t>Marian Andrea Tambito de León</t>
  </si>
  <si>
    <t>Pablo José Cárdenas Alvarado</t>
  </si>
  <si>
    <t>Carlos Alberto Ayala Crocker</t>
  </si>
  <si>
    <t>Supervisor de Transporte</t>
  </si>
  <si>
    <t>Revisión de bienes inmuebles.</t>
  </si>
  <si>
    <t>Mantenimiento de bien inmueble.</t>
  </si>
  <si>
    <t>Juan Carlos Cifuentes Chávez</t>
  </si>
  <si>
    <t>Puerto de San José, Escuintla</t>
  </si>
  <si>
    <t>Supervisión y mantenimiento.</t>
  </si>
  <si>
    <t>Taxisco, Santa Rosa</t>
  </si>
  <si>
    <t>Recepción de bien inmueble.</t>
  </si>
  <si>
    <t>Kevin Omar González López</t>
  </si>
  <si>
    <t>Asunción Mita, Jutiapa; Iztapa , Escuintla</t>
  </si>
  <si>
    <t>Huehuetenango</t>
  </si>
  <si>
    <t>Apoyo a la Dirección de Control y Registro de Bienes para recepción de vehículo.</t>
  </si>
  <si>
    <t>Los Amates, Izabal</t>
  </si>
  <si>
    <t>Realizar identificación de vehículos.</t>
  </si>
  <si>
    <t>Recepción de vehículo.</t>
  </si>
  <si>
    <t>Democracia, Huehuetenango</t>
  </si>
  <si>
    <t>Oficinista 1</t>
  </si>
  <si>
    <t>Guillermo Antonio Dominguez Cobar</t>
  </si>
  <si>
    <t>Escuintla</t>
  </si>
  <si>
    <t>Asesor Legal</t>
  </si>
  <si>
    <t>DAJ</t>
  </si>
  <si>
    <t>Elman Arturo Orozco López</t>
  </si>
  <si>
    <t>Creación de croquis de bienes muebles en finca.</t>
  </si>
  <si>
    <t>Supervisión y mantenimiento de bienes inmuebles.</t>
  </si>
  <si>
    <t>Acompañamiento a PGN para inspección de vehículos.</t>
  </si>
  <si>
    <t>Mantenimiento y limpieza de inmueble.</t>
  </si>
  <si>
    <t>Identificar vehículos administrados por DAB y resguardo en finca; creación de croquis de bienes muebles.</t>
  </si>
  <si>
    <t>Limpieza de bien, tipo náutico.</t>
  </si>
  <si>
    <t>Taxisco, Santa Rosa; Guanagazapa, Escuintla</t>
  </si>
  <si>
    <t>Atender a personal de la Comisión Presidencial por La Paz y los Derechos Humanos en visita al inmueble y verificación medidas de área del inmueble.</t>
  </si>
  <si>
    <t>Mantenimiento de bienes inmuebles.</t>
  </si>
  <si>
    <t>Atender a personal del Ministerio Público en visita al bien inmueble.</t>
  </si>
  <si>
    <t xml:space="preserve">OBSERVACIÓN: Las comisiones descritas del numeral 01 al 03 fueron realizadas en el mes de febrero 2026, del numeral 04 al 27 fueron realizadas en el mes de marzo 2026, las cuales fueron registradas en Sicoin en el </t>
  </si>
  <si>
    <t>mes de abril 2026.</t>
  </si>
  <si>
    <t>Artículo 10.12 Ley de Acceso a la Información Pública</t>
  </si>
  <si>
    <t>Viajes Nacionales mes de abril 2026</t>
  </si>
  <si>
    <t>Melchor de Mencos, Petén; La Libertad, Petén; Los Amates, Izabal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</si>
</sst>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4" formatCode="dd/mm/yyyy;@"/>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Arial"/>
      <family val="2"/>
    </font>
    <font>
      <b/>
      <sz val="16"/>
      <color theme="1"/>
      <name val="Arial"/>
      <family val="2"/>
    </font>
    <font>
      <b/>
      <sz val="11"/>
      <color theme="1"/>
      <name val="Arial"/>
      <family val="2"/>
    </font>
    <font>
      <b/>
      <sz val="12"/>
      <color theme="1"/>
      <name val="Calibri"/>
      <family val="2"/>
      <scheme val="minor"/>
    </font>
    <font>
      <b/>
      <sz val="14"/>
      <color theme="1"/>
      <name val="Arial"/>
      <family val="2"/>
    </font>
    <font>
      <b/>
      <sz val="13"/>
      <color theme="1"/>
      <name val="Arial"/>
      <family val="2"/>
    </font>
    <font>
      <sz val="12"/>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24">
    <xf numFmtId="0" fontId="0" fillId="0" borderId="0" xfId="0"/>
    <xf numFmtId="44" fontId="0" fillId="0" borderId="0" xfId="42" applyFont="1"/>
    <xf numFmtId="0" fontId="0" fillId="0" borderId="0" xfId="0" applyAlignment="1">
      <alignment horizontal="center" vertical="center"/>
    </xf>
    <xf numFmtId="0" fontId="0" fillId="0" borderId="0" xfId="0" applyAlignment="1">
      <alignment horizontal="left"/>
    </xf>
    <xf numFmtId="0" fontId="18" fillId="33" borderId="10" xfId="0" quotePrefix="1" applyFont="1" applyFill="1" applyBorder="1" applyAlignment="1">
      <alignment horizontal="center" vertical="center" wrapText="1"/>
    </xf>
    <xf numFmtId="44" fontId="18" fillId="0" borderId="10" xfId="42" applyFont="1" applyBorder="1" applyAlignment="1">
      <alignment horizontal="center" vertical="center" wrapText="1"/>
    </xf>
    <xf numFmtId="44" fontId="0" fillId="0" borderId="0" xfId="0" applyNumberFormat="1"/>
    <xf numFmtId="0" fontId="20" fillId="0" borderId="0" xfId="0" applyFont="1"/>
    <xf numFmtId="44" fontId="21" fillId="0" borderId="13" xfId="0" applyNumberFormat="1" applyFont="1" applyBorder="1"/>
    <xf numFmtId="0" fontId="18" fillId="0" borderId="0" xfId="0" applyFont="1"/>
    <xf numFmtId="0" fontId="23" fillId="34" borderId="10" xfId="0" applyFont="1" applyFill="1" applyBorder="1" applyAlignment="1">
      <alignment horizontal="center" vertical="center"/>
    </xf>
    <xf numFmtId="0" fontId="23" fillId="34" borderId="10" xfId="0" applyFont="1" applyFill="1" applyBorder="1" applyAlignment="1">
      <alignment horizontal="center" vertical="center" wrapText="1"/>
    </xf>
    <xf numFmtId="44" fontId="23" fillId="34" borderId="10" xfId="42" applyFont="1" applyFill="1" applyBorder="1" applyAlignment="1">
      <alignment horizontal="center" vertical="center" wrapText="1"/>
    </xf>
    <xf numFmtId="0" fontId="24" fillId="0" borderId="10" xfId="0" applyFont="1" applyBorder="1" applyAlignment="1">
      <alignment horizontal="center" vertical="center" wrapText="1"/>
    </xf>
    <xf numFmtId="0" fontId="18" fillId="33" borderId="10" xfId="0" applyFont="1" applyFill="1" applyBorder="1" applyAlignment="1">
      <alignment horizontal="center" vertical="center" wrapText="1"/>
    </xf>
    <xf numFmtId="0" fontId="18" fillId="0" borderId="10" xfId="0" applyFont="1" applyBorder="1" applyAlignment="1">
      <alignment horizontal="center" vertical="center"/>
    </xf>
    <xf numFmtId="0" fontId="18" fillId="0" borderId="10" xfId="0" applyFont="1" applyBorder="1" applyAlignment="1">
      <alignment horizontal="center" vertical="center" wrapText="1"/>
    </xf>
    <xf numFmtId="4" fontId="0" fillId="0" borderId="0" xfId="0" applyNumberFormat="1"/>
    <xf numFmtId="164" fontId="18" fillId="0" borderId="10" xfId="0" applyNumberFormat="1" applyFont="1" applyBorder="1" applyAlignment="1">
      <alignment horizontal="center" vertical="center" wrapText="1"/>
    </xf>
    <xf numFmtId="0" fontId="18" fillId="0" borderId="10" xfId="0" applyFont="1" applyFill="1" applyBorder="1" applyAlignment="1">
      <alignment horizontal="center" vertical="center" wrapText="1"/>
    </xf>
    <xf numFmtId="0" fontId="19" fillId="33" borderId="0" xfId="0" applyFont="1" applyFill="1" applyAlignment="1">
      <alignment horizontal="center"/>
    </xf>
    <xf numFmtId="0" fontId="22" fillId="0" borderId="0" xfId="0" applyFont="1" applyAlignment="1">
      <alignment horizontal="center"/>
    </xf>
    <xf numFmtId="0" fontId="21" fillId="0" borderId="12" xfId="0" applyFont="1" applyBorder="1" applyAlignment="1">
      <alignment horizontal="center" vertical="center" wrapText="1"/>
    </xf>
    <xf numFmtId="0" fontId="21" fillId="0" borderId="11" xfId="0" applyFont="1" applyBorder="1" applyAlignment="1">
      <alignment horizontal="center" vertical="center" wrapText="1"/>
    </xf>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oneda" xfId="42" builtinId="4"/>
    <cellStyle name="Moneda 2" xfId="4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953674</xdr:colOff>
      <xdr:row>0</xdr:row>
      <xdr:rowOff>131579</xdr:rowOff>
    </xdr:from>
    <xdr:to>
      <xdr:col>12</xdr:col>
      <xdr:colOff>1535205</xdr:colOff>
      <xdr:row>2</xdr:row>
      <xdr:rowOff>784412</xdr:rowOff>
    </xdr:to>
    <xdr:pic>
      <xdr:nvPicPr>
        <xdr:cNvPr id="2" name="Imagen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biLevel thresh="75000"/>
          <a:extLst>
            <a:ext uri="{28A0092B-C50C-407E-A947-70E740481C1C}">
              <a14:useLocalDpi xmlns:a14="http://schemas.microsoft.com/office/drawing/2010/main" val="0"/>
            </a:ext>
          </a:extLst>
        </a:blip>
        <a:srcRect r="10974"/>
        <a:stretch/>
      </xdr:blipFill>
      <xdr:spPr>
        <a:xfrm>
          <a:off x="12059824" y="131579"/>
          <a:ext cx="3677156" cy="103383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zoomScale="85" zoomScaleNormal="85" zoomScaleSheetLayoutView="85" workbookViewId="0">
      <selection activeCell="F8" sqref="F8"/>
    </sheetView>
  </sheetViews>
  <sheetFormatPr baseColWidth="10" defaultRowHeight="15" x14ac:dyDescent="0.25"/>
  <cols>
    <col min="1" max="1" width="5.28515625" bestFit="1" customWidth="1"/>
    <col min="2" max="2" width="23.85546875" customWidth="1"/>
    <col min="3" max="3" width="12.5703125" bestFit="1" customWidth="1"/>
    <col min="4" max="4" width="13.85546875" bestFit="1" customWidth="1"/>
    <col min="5" max="5" width="22.140625" bestFit="1" customWidth="1"/>
    <col min="6" max="6" width="21.85546875" bestFit="1" customWidth="1"/>
    <col min="7" max="7" width="19.28515625" bestFit="1" customWidth="1"/>
    <col min="8" max="8" width="22.85546875" bestFit="1" customWidth="1"/>
    <col min="9" max="9" width="26.42578125" customWidth="1"/>
    <col min="10" max="10" width="15" customWidth="1"/>
    <col min="11" max="11" width="14.42578125" bestFit="1" customWidth="1"/>
    <col min="12" max="12" width="17" bestFit="1" customWidth="1"/>
    <col min="13" max="13" width="27.5703125" customWidth="1"/>
    <col min="15" max="16" width="12" bestFit="1" customWidth="1"/>
  </cols>
  <sheetData>
    <row r="1" spans="1:13" x14ac:dyDescent="0.25">
      <c r="D1" s="2"/>
      <c r="E1" s="3"/>
      <c r="J1" s="1"/>
    </row>
    <row r="2" spans="1:13" x14ac:dyDescent="0.25">
      <c r="D2" s="2"/>
      <c r="E2" s="3"/>
      <c r="J2" s="1"/>
    </row>
    <row r="3" spans="1:13" ht="63" customHeight="1" x14ac:dyDescent="0.25">
      <c r="D3" s="2"/>
      <c r="E3" s="3"/>
      <c r="J3" s="1"/>
    </row>
    <row r="4" spans="1:13" ht="20.25" x14ac:dyDescent="0.3">
      <c r="A4" s="20" t="s">
        <v>1</v>
      </c>
      <c r="B4" s="20"/>
      <c r="C4" s="20"/>
      <c r="D4" s="20"/>
      <c r="E4" s="20"/>
      <c r="F4" s="20"/>
      <c r="G4" s="20"/>
      <c r="H4" s="20"/>
      <c r="I4" s="20"/>
      <c r="J4" s="20"/>
      <c r="K4" s="20"/>
      <c r="L4" s="20"/>
      <c r="M4" s="20"/>
    </row>
    <row r="5" spans="1:13" ht="20.25" x14ac:dyDescent="0.3">
      <c r="A5" s="20" t="s">
        <v>80</v>
      </c>
      <c r="B5" s="20"/>
      <c r="C5" s="20"/>
      <c r="D5" s="20"/>
      <c r="E5" s="20"/>
      <c r="F5" s="20"/>
      <c r="G5" s="20"/>
      <c r="H5" s="20"/>
      <c r="I5" s="20"/>
      <c r="J5" s="20"/>
      <c r="K5" s="20"/>
      <c r="L5" s="20"/>
      <c r="M5" s="20"/>
    </row>
    <row r="6" spans="1:13" ht="18" x14ac:dyDescent="0.25">
      <c r="A6" s="21" t="s">
        <v>79</v>
      </c>
      <c r="B6" s="21"/>
      <c r="C6" s="21"/>
      <c r="D6" s="21"/>
      <c r="E6" s="21"/>
      <c r="F6" s="21"/>
      <c r="G6" s="21"/>
      <c r="H6" s="21"/>
      <c r="I6" s="21"/>
      <c r="J6" s="21"/>
      <c r="K6" s="21"/>
      <c r="L6" s="21"/>
      <c r="M6" s="21"/>
    </row>
    <row r="7" spans="1:13" ht="33" x14ac:dyDescent="0.25">
      <c r="A7" s="10" t="s">
        <v>13</v>
      </c>
      <c r="B7" s="10" t="s">
        <v>2</v>
      </c>
      <c r="C7" s="10" t="s">
        <v>3</v>
      </c>
      <c r="D7" s="11" t="s">
        <v>4</v>
      </c>
      <c r="E7" s="11" t="s">
        <v>5</v>
      </c>
      <c r="F7" s="11" t="s">
        <v>6</v>
      </c>
      <c r="G7" s="11" t="s">
        <v>7</v>
      </c>
      <c r="H7" s="11" t="s">
        <v>8</v>
      </c>
      <c r="I7" s="11" t="s">
        <v>9</v>
      </c>
      <c r="J7" s="12" t="s">
        <v>14</v>
      </c>
      <c r="K7" s="11" t="s">
        <v>10</v>
      </c>
      <c r="L7" s="11" t="s">
        <v>11</v>
      </c>
      <c r="M7" s="11" t="s">
        <v>12</v>
      </c>
    </row>
    <row r="8" spans="1:13" ht="60" x14ac:dyDescent="0.25">
      <c r="A8" s="15">
        <v>1</v>
      </c>
      <c r="B8" s="16" t="s">
        <v>29</v>
      </c>
      <c r="C8" s="14" t="s">
        <v>30</v>
      </c>
      <c r="D8" s="16">
        <v>4605</v>
      </c>
      <c r="E8" s="16" t="s">
        <v>31</v>
      </c>
      <c r="F8" s="16" t="s">
        <v>81</v>
      </c>
      <c r="G8" s="18">
        <v>46055</v>
      </c>
      <c r="H8" s="18">
        <v>46059</v>
      </c>
      <c r="I8" s="16" t="s">
        <v>46</v>
      </c>
      <c r="J8" s="5">
        <v>1787</v>
      </c>
      <c r="K8" s="14" t="s">
        <v>18</v>
      </c>
      <c r="L8" s="4" t="s">
        <v>19</v>
      </c>
      <c r="M8" s="16" t="str">
        <f>+I8</f>
        <v>Revisión de bienes inmuebles.</v>
      </c>
    </row>
    <row r="9" spans="1:13" ht="45" x14ac:dyDescent="0.25">
      <c r="A9" s="15">
        <v>2</v>
      </c>
      <c r="B9" s="16" t="s">
        <v>20</v>
      </c>
      <c r="C9" s="14" t="s">
        <v>30</v>
      </c>
      <c r="D9" s="16">
        <v>4608</v>
      </c>
      <c r="E9" s="16" t="s">
        <v>53</v>
      </c>
      <c r="F9" s="16" t="s">
        <v>54</v>
      </c>
      <c r="G9" s="18">
        <v>46056</v>
      </c>
      <c r="H9" s="18">
        <v>46057</v>
      </c>
      <c r="I9" s="16" t="s">
        <v>46</v>
      </c>
      <c r="J9" s="5">
        <v>567</v>
      </c>
      <c r="K9" s="14" t="s">
        <v>18</v>
      </c>
      <c r="L9" s="4" t="s">
        <v>19</v>
      </c>
      <c r="M9" s="16" t="str">
        <f t="shared" ref="M9:M34" si="0">+I9</f>
        <v>Revisión de bienes inmuebles.</v>
      </c>
    </row>
    <row r="10" spans="1:13" ht="45" x14ac:dyDescent="0.25">
      <c r="A10" s="15">
        <v>3</v>
      </c>
      <c r="B10" s="16" t="s">
        <v>38</v>
      </c>
      <c r="C10" s="14" t="s">
        <v>16</v>
      </c>
      <c r="D10" s="16">
        <v>4658</v>
      </c>
      <c r="E10" s="13" t="s">
        <v>39</v>
      </c>
      <c r="F10" s="16" t="s">
        <v>51</v>
      </c>
      <c r="G10" s="18">
        <v>46080</v>
      </c>
      <c r="H10" s="18">
        <v>46080</v>
      </c>
      <c r="I10" s="16" t="s">
        <v>52</v>
      </c>
      <c r="J10" s="5">
        <v>135</v>
      </c>
      <c r="K10" s="14" t="s">
        <v>18</v>
      </c>
      <c r="L10" s="4" t="s">
        <v>19</v>
      </c>
      <c r="M10" s="16" t="str">
        <f t="shared" si="0"/>
        <v>Recepción de bien inmueble.</v>
      </c>
    </row>
    <row r="11" spans="1:13" ht="49.5" customHeight="1" x14ac:dyDescent="0.25">
      <c r="A11" s="15">
        <v>4</v>
      </c>
      <c r="B11" s="16" t="s">
        <v>29</v>
      </c>
      <c r="C11" s="14" t="s">
        <v>30</v>
      </c>
      <c r="D11" s="16">
        <v>4633</v>
      </c>
      <c r="E11" s="16" t="s">
        <v>31</v>
      </c>
      <c r="F11" s="16" t="s">
        <v>32</v>
      </c>
      <c r="G11" s="18">
        <v>46084</v>
      </c>
      <c r="H11" s="18">
        <v>46087</v>
      </c>
      <c r="I11" s="16" t="s">
        <v>68</v>
      </c>
      <c r="J11" s="5">
        <v>1387.5</v>
      </c>
      <c r="K11" s="14" t="s">
        <v>18</v>
      </c>
      <c r="L11" s="4" t="s">
        <v>19</v>
      </c>
      <c r="M11" s="16" t="str">
        <f t="shared" si="0"/>
        <v>Supervisión y mantenimiento de bienes inmuebles.</v>
      </c>
    </row>
    <row r="12" spans="1:13" ht="49.5" customHeight="1" x14ac:dyDescent="0.25">
      <c r="A12" s="15">
        <v>5</v>
      </c>
      <c r="B12" s="16" t="s">
        <v>33</v>
      </c>
      <c r="C12" s="14" t="s">
        <v>30</v>
      </c>
      <c r="D12" s="16">
        <v>4634</v>
      </c>
      <c r="E12" s="16" t="s">
        <v>34</v>
      </c>
      <c r="F12" s="16" t="s">
        <v>32</v>
      </c>
      <c r="G12" s="18">
        <v>46084</v>
      </c>
      <c r="H12" s="18">
        <v>46087</v>
      </c>
      <c r="I12" s="16" t="s">
        <v>75</v>
      </c>
      <c r="J12" s="5">
        <v>1400</v>
      </c>
      <c r="K12" s="14" t="s">
        <v>18</v>
      </c>
      <c r="L12" s="4" t="s">
        <v>19</v>
      </c>
      <c r="M12" s="16" t="str">
        <f t="shared" si="0"/>
        <v>Mantenimiento de bienes inmuebles.</v>
      </c>
    </row>
    <row r="13" spans="1:13" ht="49.5" customHeight="1" x14ac:dyDescent="0.25">
      <c r="A13" s="15">
        <v>6</v>
      </c>
      <c r="B13" s="16" t="s">
        <v>33</v>
      </c>
      <c r="C13" s="14" t="s">
        <v>30</v>
      </c>
      <c r="D13" s="16">
        <v>4635</v>
      </c>
      <c r="E13" s="16" t="s">
        <v>35</v>
      </c>
      <c r="F13" s="16" t="s">
        <v>32</v>
      </c>
      <c r="G13" s="18">
        <v>46084</v>
      </c>
      <c r="H13" s="18">
        <v>46087</v>
      </c>
      <c r="I13" s="16" t="s">
        <v>75</v>
      </c>
      <c r="J13" s="5">
        <v>1387.5</v>
      </c>
      <c r="K13" s="14" t="s">
        <v>18</v>
      </c>
      <c r="L13" s="4" t="s">
        <v>19</v>
      </c>
      <c r="M13" s="16" t="str">
        <f t="shared" si="0"/>
        <v>Mantenimiento de bienes inmuebles.</v>
      </c>
    </row>
    <row r="14" spans="1:13" ht="49.5" customHeight="1" x14ac:dyDescent="0.25">
      <c r="A14" s="15">
        <v>7</v>
      </c>
      <c r="B14" s="16" t="s">
        <v>61</v>
      </c>
      <c r="C14" s="14" t="s">
        <v>16</v>
      </c>
      <c r="D14" s="16">
        <v>4639</v>
      </c>
      <c r="E14" s="16" t="s">
        <v>62</v>
      </c>
      <c r="F14" s="16" t="s">
        <v>63</v>
      </c>
      <c r="G14" s="18">
        <v>46085</v>
      </c>
      <c r="H14" s="18">
        <v>46085</v>
      </c>
      <c r="I14" s="16" t="s">
        <v>69</v>
      </c>
      <c r="J14" s="5">
        <v>150</v>
      </c>
      <c r="K14" s="14" t="s">
        <v>18</v>
      </c>
      <c r="L14" s="4" t="s">
        <v>19</v>
      </c>
      <c r="M14" s="16" t="str">
        <f t="shared" si="0"/>
        <v>Acompañamiento a PGN para inspección de vehículos.</v>
      </c>
    </row>
    <row r="15" spans="1:13" ht="49.5" customHeight="1" x14ac:dyDescent="0.25">
      <c r="A15" s="15">
        <v>8</v>
      </c>
      <c r="B15" s="16" t="s">
        <v>41</v>
      </c>
      <c r="C15" s="14" t="s">
        <v>30</v>
      </c>
      <c r="D15" s="16">
        <v>4637</v>
      </c>
      <c r="E15" s="16" t="s">
        <v>42</v>
      </c>
      <c r="F15" s="16" t="s">
        <v>55</v>
      </c>
      <c r="G15" s="18">
        <v>46090</v>
      </c>
      <c r="H15" s="18">
        <v>46091</v>
      </c>
      <c r="I15" s="16" t="s">
        <v>59</v>
      </c>
      <c r="J15" s="5">
        <v>510</v>
      </c>
      <c r="K15" s="14" t="s">
        <v>18</v>
      </c>
      <c r="L15" s="4" t="s">
        <v>19</v>
      </c>
      <c r="M15" s="16" t="str">
        <f t="shared" si="0"/>
        <v>Recepción de vehículo.</v>
      </c>
    </row>
    <row r="16" spans="1:13" ht="64.5" customHeight="1" x14ac:dyDescent="0.25">
      <c r="A16" s="15">
        <v>9</v>
      </c>
      <c r="B16" s="16" t="s">
        <v>45</v>
      </c>
      <c r="C16" s="15" t="s">
        <v>28</v>
      </c>
      <c r="D16" s="16">
        <v>4638</v>
      </c>
      <c r="E16" s="16" t="s">
        <v>44</v>
      </c>
      <c r="F16" s="16" t="s">
        <v>55</v>
      </c>
      <c r="G16" s="18">
        <v>46090</v>
      </c>
      <c r="H16" s="18">
        <v>46091</v>
      </c>
      <c r="I16" s="16" t="s">
        <v>56</v>
      </c>
      <c r="J16" s="5">
        <v>517</v>
      </c>
      <c r="K16" s="14" t="s">
        <v>18</v>
      </c>
      <c r="L16" s="4" t="s">
        <v>19</v>
      </c>
      <c r="M16" s="16" t="str">
        <f t="shared" si="0"/>
        <v>Apoyo a la Dirección de Control y Registro de Bienes para recepción de vehículo.</v>
      </c>
    </row>
    <row r="17" spans="1:13" ht="49.5" customHeight="1" x14ac:dyDescent="0.25">
      <c r="A17" s="15">
        <v>10</v>
      </c>
      <c r="B17" s="16" t="s">
        <v>61</v>
      </c>
      <c r="C17" s="14" t="s">
        <v>16</v>
      </c>
      <c r="D17" s="16">
        <v>4657</v>
      </c>
      <c r="E17" s="16" t="s">
        <v>62</v>
      </c>
      <c r="F17" s="16" t="s">
        <v>63</v>
      </c>
      <c r="G17" s="18">
        <v>46091</v>
      </c>
      <c r="H17" s="18">
        <v>46092</v>
      </c>
      <c r="I17" s="16" t="s">
        <v>67</v>
      </c>
      <c r="J17" s="5">
        <v>570</v>
      </c>
      <c r="K17" s="14" t="s">
        <v>18</v>
      </c>
      <c r="L17" s="4" t="s">
        <v>19</v>
      </c>
      <c r="M17" s="16" t="str">
        <f t="shared" si="0"/>
        <v>Creación de croquis de bienes muebles en finca.</v>
      </c>
    </row>
    <row r="18" spans="1:13" ht="49.5" customHeight="1" x14ac:dyDescent="0.25">
      <c r="A18" s="15">
        <v>11</v>
      </c>
      <c r="B18" s="16" t="s">
        <v>15</v>
      </c>
      <c r="C18" s="14" t="s">
        <v>16</v>
      </c>
      <c r="D18" s="16">
        <v>4665</v>
      </c>
      <c r="E18" s="16" t="s">
        <v>17</v>
      </c>
      <c r="F18" s="16" t="s">
        <v>24</v>
      </c>
      <c r="G18" s="18">
        <v>46091</v>
      </c>
      <c r="H18" s="18">
        <v>46092</v>
      </c>
      <c r="I18" s="16" t="s">
        <v>58</v>
      </c>
      <c r="J18" s="5">
        <v>570</v>
      </c>
      <c r="K18" s="14" t="s">
        <v>18</v>
      </c>
      <c r="L18" s="4" t="s">
        <v>19</v>
      </c>
      <c r="M18" s="16" t="str">
        <f t="shared" si="0"/>
        <v>Realizar identificación de vehículos.</v>
      </c>
    </row>
    <row r="19" spans="1:13" ht="49.5" customHeight="1" x14ac:dyDescent="0.25">
      <c r="A19" s="15">
        <v>12</v>
      </c>
      <c r="B19" s="16" t="s">
        <v>36</v>
      </c>
      <c r="C19" s="14" t="s">
        <v>30</v>
      </c>
      <c r="D19" s="16">
        <v>4644</v>
      </c>
      <c r="E19" s="16" t="s">
        <v>37</v>
      </c>
      <c r="F19" s="16" t="s">
        <v>57</v>
      </c>
      <c r="G19" s="18">
        <v>46092</v>
      </c>
      <c r="H19" s="18">
        <v>46094</v>
      </c>
      <c r="I19" s="16" t="s">
        <v>50</v>
      </c>
      <c r="J19" s="5">
        <v>930</v>
      </c>
      <c r="K19" s="14" t="s">
        <v>18</v>
      </c>
      <c r="L19" s="4" t="s">
        <v>19</v>
      </c>
      <c r="M19" s="16" t="str">
        <f t="shared" si="0"/>
        <v>Supervisión y mantenimiento.</v>
      </c>
    </row>
    <row r="20" spans="1:13" ht="49.5" customHeight="1" x14ac:dyDescent="0.25">
      <c r="A20" s="15">
        <v>13</v>
      </c>
      <c r="B20" s="16" t="s">
        <v>33</v>
      </c>
      <c r="C20" s="14" t="s">
        <v>30</v>
      </c>
      <c r="D20" s="16">
        <v>4645</v>
      </c>
      <c r="E20" s="19" t="s">
        <v>40</v>
      </c>
      <c r="F20" s="16" t="s">
        <v>57</v>
      </c>
      <c r="G20" s="18">
        <v>46092</v>
      </c>
      <c r="H20" s="18">
        <v>46094</v>
      </c>
      <c r="I20" s="16" t="s">
        <v>47</v>
      </c>
      <c r="J20" s="5">
        <v>926</v>
      </c>
      <c r="K20" s="14" t="s">
        <v>18</v>
      </c>
      <c r="L20" s="4" t="s">
        <v>19</v>
      </c>
      <c r="M20" s="16" t="str">
        <f t="shared" si="0"/>
        <v>Mantenimiento de bien inmueble.</v>
      </c>
    </row>
    <row r="21" spans="1:13" ht="49.5" customHeight="1" x14ac:dyDescent="0.25">
      <c r="A21" s="15">
        <v>14</v>
      </c>
      <c r="B21" s="16" t="s">
        <v>38</v>
      </c>
      <c r="C21" s="14" t="s">
        <v>16</v>
      </c>
      <c r="D21" s="16">
        <v>4642</v>
      </c>
      <c r="E21" s="13" t="s">
        <v>39</v>
      </c>
      <c r="F21" s="16" t="s">
        <v>51</v>
      </c>
      <c r="G21" s="18">
        <v>46093</v>
      </c>
      <c r="H21" s="18">
        <v>46093</v>
      </c>
      <c r="I21" s="16" t="s">
        <v>52</v>
      </c>
      <c r="J21" s="5">
        <v>143</v>
      </c>
      <c r="K21" s="14" t="s">
        <v>18</v>
      </c>
      <c r="L21" s="4" t="s">
        <v>19</v>
      </c>
      <c r="M21" s="16" t="str">
        <f t="shared" si="0"/>
        <v>Recepción de bien inmueble.</v>
      </c>
    </row>
    <row r="22" spans="1:13" ht="49.5" customHeight="1" x14ac:dyDescent="0.25">
      <c r="A22" s="15">
        <v>15</v>
      </c>
      <c r="B22" s="16" t="s">
        <v>41</v>
      </c>
      <c r="C22" s="14" t="s">
        <v>30</v>
      </c>
      <c r="D22" s="16">
        <v>4653</v>
      </c>
      <c r="E22" s="16" t="s">
        <v>48</v>
      </c>
      <c r="F22" s="16" t="s">
        <v>55</v>
      </c>
      <c r="G22" s="18">
        <v>46095</v>
      </c>
      <c r="H22" s="18">
        <v>46097</v>
      </c>
      <c r="I22" s="16" t="s">
        <v>52</v>
      </c>
      <c r="J22" s="5">
        <v>390</v>
      </c>
      <c r="K22" s="14" t="s">
        <v>18</v>
      </c>
      <c r="L22" s="4" t="s">
        <v>19</v>
      </c>
      <c r="M22" s="16" t="str">
        <f t="shared" si="0"/>
        <v>Recepción de bien inmueble.</v>
      </c>
    </row>
    <row r="23" spans="1:13" ht="30" x14ac:dyDescent="0.25">
      <c r="A23" s="15">
        <v>16</v>
      </c>
      <c r="B23" s="16" t="s">
        <v>41</v>
      </c>
      <c r="C23" s="14" t="s">
        <v>30</v>
      </c>
      <c r="D23" s="16">
        <v>4654</v>
      </c>
      <c r="E23" s="16" t="s">
        <v>43</v>
      </c>
      <c r="F23" s="16" t="s">
        <v>55</v>
      </c>
      <c r="G23" s="18">
        <v>46095</v>
      </c>
      <c r="H23" s="18">
        <v>46097</v>
      </c>
      <c r="I23" s="16" t="s">
        <v>52</v>
      </c>
      <c r="J23" s="5">
        <v>390</v>
      </c>
      <c r="K23" s="14" t="s">
        <v>18</v>
      </c>
      <c r="L23" s="4" t="s">
        <v>19</v>
      </c>
      <c r="M23" s="16" t="str">
        <f t="shared" si="0"/>
        <v>Recepción de bien inmueble.</v>
      </c>
    </row>
    <row r="24" spans="1:13" ht="49.5" customHeight="1" x14ac:dyDescent="0.25">
      <c r="A24" s="15">
        <v>17</v>
      </c>
      <c r="B24" s="16" t="s">
        <v>64</v>
      </c>
      <c r="C24" s="14" t="s">
        <v>65</v>
      </c>
      <c r="D24" s="16">
        <v>4656</v>
      </c>
      <c r="E24" s="16" t="s">
        <v>66</v>
      </c>
      <c r="F24" s="16" t="s">
        <v>55</v>
      </c>
      <c r="G24" s="18">
        <v>46095</v>
      </c>
      <c r="H24" s="18">
        <v>46097</v>
      </c>
      <c r="I24" s="16" t="s">
        <v>52</v>
      </c>
      <c r="J24" s="5">
        <v>390</v>
      </c>
      <c r="K24" s="14" t="s">
        <v>18</v>
      </c>
      <c r="L24" s="4" t="s">
        <v>19</v>
      </c>
      <c r="M24" s="16" t="str">
        <f t="shared" si="0"/>
        <v>Recepción de bien inmueble.</v>
      </c>
    </row>
    <row r="25" spans="1:13" ht="49.5" customHeight="1" x14ac:dyDescent="0.25">
      <c r="A25" s="15">
        <v>18</v>
      </c>
      <c r="B25" s="16" t="s">
        <v>25</v>
      </c>
      <c r="C25" s="14" t="s">
        <v>16</v>
      </c>
      <c r="D25" s="16">
        <v>4647</v>
      </c>
      <c r="E25" s="16" t="s">
        <v>27</v>
      </c>
      <c r="F25" s="16" t="s">
        <v>51</v>
      </c>
      <c r="G25" s="18">
        <v>46097</v>
      </c>
      <c r="H25" s="18">
        <v>46101</v>
      </c>
      <c r="I25" s="16" t="s">
        <v>70</v>
      </c>
      <c r="J25" s="5">
        <v>1830</v>
      </c>
      <c r="K25" s="14" t="s">
        <v>18</v>
      </c>
      <c r="L25" s="4" t="s">
        <v>19</v>
      </c>
      <c r="M25" s="16" t="str">
        <f t="shared" si="0"/>
        <v>Mantenimiento y limpieza de inmueble.</v>
      </c>
    </row>
    <row r="26" spans="1:13" ht="49.5" customHeight="1" x14ac:dyDescent="0.25">
      <c r="A26" s="15">
        <v>19</v>
      </c>
      <c r="B26" s="16" t="s">
        <v>22</v>
      </c>
      <c r="C26" s="15" t="s">
        <v>16</v>
      </c>
      <c r="D26" s="16">
        <v>4648</v>
      </c>
      <c r="E26" s="16" t="s">
        <v>23</v>
      </c>
      <c r="F26" s="16" t="s">
        <v>51</v>
      </c>
      <c r="G26" s="18">
        <v>46097</v>
      </c>
      <c r="H26" s="18">
        <v>46101</v>
      </c>
      <c r="I26" s="16" t="s">
        <v>70</v>
      </c>
      <c r="J26" s="5">
        <v>1830</v>
      </c>
      <c r="K26" s="14" t="s">
        <v>18</v>
      </c>
      <c r="L26" s="4" t="s">
        <v>19</v>
      </c>
      <c r="M26" s="16" t="str">
        <f t="shared" si="0"/>
        <v>Mantenimiento y limpieza de inmueble.</v>
      </c>
    </row>
    <row r="27" spans="1:13" ht="49.5" customHeight="1" x14ac:dyDescent="0.25">
      <c r="A27" s="15">
        <v>20</v>
      </c>
      <c r="B27" s="16" t="s">
        <v>25</v>
      </c>
      <c r="C27" s="15" t="s">
        <v>16</v>
      </c>
      <c r="D27" s="16">
        <v>4649</v>
      </c>
      <c r="E27" s="16" t="s">
        <v>26</v>
      </c>
      <c r="F27" s="16" t="s">
        <v>51</v>
      </c>
      <c r="G27" s="18">
        <v>46097</v>
      </c>
      <c r="H27" s="18">
        <v>46101</v>
      </c>
      <c r="I27" s="16" t="s">
        <v>70</v>
      </c>
      <c r="J27" s="5">
        <v>1830</v>
      </c>
      <c r="K27" s="14" t="s">
        <v>18</v>
      </c>
      <c r="L27" s="4" t="s">
        <v>19</v>
      </c>
      <c r="M27" s="16" t="str">
        <f t="shared" si="0"/>
        <v>Mantenimiento y limpieza de inmueble.</v>
      </c>
    </row>
    <row r="28" spans="1:13" ht="49.5" customHeight="1" x14ac:dyDescent="0.25">
      <c r="A28" s="15">
        <v>21</v>
      </c>
      <c r="B28" s="16" t="s">
        <v>15</v>
      </c>
      <c r="C28" s="14" t="s">
        <v>16</v>
      </c>
      <c r="D28" s="16">
        <v>4650</v>
      </c>
      <c r="E28" s="16" t="s">
        <v>17</v>
      </c>
      <c r="F28" s="16" t="s">
        <v>24</v>
      </c>
      <c r="G28" s="18">
        <v>46097</v>
      </c>
      <c r="H28" s="18">
        <v>46098</v>
      </c>
      <c r="I28" s="16" t="s">
        <v>58</v>
      </c>
      <c r="J28" s="5">
        <v>570</v>
      </c>
      <c r="K28" s="14" t="s">
        <v>18</v>
      </c>
      <c r="L28" s="4" t="s">
        <v>19</v>
      </c>
      <c r="M28" s="16" t="str">
        <f t="shared" si="0"/>
        <v>Realizar identificación de vehículos.</v>
      </c>
    </row>
    <row r="29" spans="1:13" ht="80.25" customHeight="1" x14ac:dyDescent="0.25">
      <c r="A29" s="15">
        <v>22</v>
      </c>
      <c r="B29" s="16" t="s">
        <v>61</v>
      </c>
      <c r="C29" s="14" t="s">
        <v>16</v>
      </c>
      <c r="D29" s="16">
        <v>4651</v>
      </c>
      <c r="E29" s="16" t="s">
        <v>62</v>
      </c>
      <c r="F29" s="16" t="s">
        <v>63</v>
      </c>
      <c r="G29" s="18">
        <v>46097</v>
      </c>
      <c r="H29" s="18">
        <v>46098</v>
      </c>
      <c r="I29" s="16" t="s">
        <v>71</v>
      </c>
      <c r="J29" s="5">
        <v>570</v>
      </c>
      <c r="K29" s="14" t="s">
        <v>18</v>
      </c>
      <c r="L29" s="4" t="s">
        <v>19</v>
      </c>
      <c r="M29" s="16" t="str">
        <f t="shared" si="0"/>
        <v>Identificar vehículos administrados por DAB y resguardo en finca; creación de croquis de bienes muebles.</v>
      </c>
    </row>
    <row r="30" spans="1:13" ht="49.5" customHeight="1" x14ac:dyDescent="0.25">
      <c r="A30" s="15">
        <v>23</v>
      </c>
      <c r="B30" s="16" t="s">
        <v>20</v>
      </c>
      <c r="C30" s="14" t="s">
        <v>16</v>
      </c>
      <c r="D30" s="16">
        <v>4652</v>
      </c>
      <c r="E30" s="16" t="s">
        <v>21</v>
      </c>
      <c r="F30" s="16" t="s">
        <v>24</v>
      </c>
      <c r="G30" s="18">
        <v>46097</v>
      </c>
      <c r="H30" s="18">
        <v>46098</v>
      </c>
      <c r="I30" s="16" t="s">
        <v>58</v>
      </c>
      <c r="J30" s="5">
        <v>570</v>
      </c>
      <c r="K30" s="14" t="s">
        <v>18</v>
      </c>
      <c r="L30" s="4" t="s">
        <v>19</v>
      </c>
      <c r="M30" s="16" t="str">
        <f t="shared" si="0"/>
        <v>Realizar identificación de vehículos.</v>
      </c>
    </row>
    <row r="31" spans="1:13" ht="42" customHeight="1" x14ac:dyDescent="0.25">
      <c r="A31" s="15">
        <v>24</v>
      </c>
      <c r="B31" s="16" t="s">
        <v>33</v>
      </c>
      <c r="C31" s="14" t="s">
        <v>30</v>
      </c>
      <c r="D31" s="16">
        <v>4662</v>
      </c>
      <c r="E31" s="16" t="s">
        <v>34</v>
      </c>
      <c r="F31" s="16" t="s">
        <v>49</v>
      </c>
      <c r="G31" s="18">
        <v>46098</v>
      </c>
      <c r="H31" s="18">
        <v>46100</v>
      </c>
      <c r="I31" s="16" t="s">
        <v>72</v>
      </c>
      <c r="J31" s="5">
        <v>963</v>
      </c>
      <c r="K31" s="14" t="s">
        <v>18</v>
      </c>
      <c r="L31" s="4" t="s">
        <v>19</v>
      </c>
      <c r="M31" s="16" t="str">
        <f t="shared" si="0"/>
        <v>Limpieza de bien, tipo náutico.</v>
      </c>
    </row>
    <row r="32" spans="1:13" ht="42" customHeight="1" x14ac:dyDescent="0.25">
      <c r="A32" s="15">
        <v>25</v>
      </c>
      <c r="B32" s="16" t="s">
        <v>20</v>
      </c>
      <c r="C32" s="14" t="s">
        <v>30</v>
      </c>
      <c r="D32" s="16">
        <v>4664</v>
      </c>
      <c r="E32" s="16" t="s">
        <v>53</v>
      </c>
      <c r="F32" s="16" t="s">
        <v>49</v>
      </c>
      <c r="G32" s="18">
        <v>46098</v>
      </c>
      <c r="H32" s="18">
        <v>46100</v>
      </c>
      <c r="I32" s="16" t="s">
        <v>72</v>
      </c>
      <c r="J32" s="5">
        <v>954</v>
      </c>
      <c r="K32" s="14" t="s">
        <v>18</v>
      </c>
      <c r="L32" s="4" t="s">
        <v>19</v>
      </c>
      <c r="M32" s="16" t="str">
        <f t="shared" si="0"/>
        <v>Limpieza de bien, tipo náutico.</v>
      </c>
    </row>
    <row r="33" spans="1:16" ht="55.5" customHeight="1" x14ac:dyDescent="0.25">
      <c r="A33" s="15">
        <v>26</v>
      </c>
      <c r="B33" s="16" t="s">
        <v>38</v>
      </c>
      <c r="C33" s="14" t="s">
        <v>16</v>
      </c>
      <c r="D33" s="16">
        <v>4659</v>
      </c>
      <c r="E33" s="13" t="s">
        <v>39</v>
      </c>
      <c r="F33" s="16" t="s">
        <v>60</v>
      </c>
      <c r="G33" s="18">
        <v>46099</v>
      </c>
      <c r="H33" s="18">
        <v>46100</v>
      </c>
      <c r="I33" s="16" t="s">
        <v>76</v>
      </c>
      <c r="J33" s="5">
        <v>475</v>
      </c>
      <c r="K33" s="14" t="s">
        <v>18</v>
      </c>
      <c r="L33" s="4" t="s">
        <v>19</v>
      </c>
      <c r="M33" s="16" t="str">
        <f t="shared" si="0"/>
        <v>Atender a personal del Ministerio Público en visita al bien inmueble.</v>
      </c>
    </row>
    <row r="34" spans="1:16" ht="128.25" customHeight="1" x14ac:dyDescent="0.25">
      <c r="A34" s="15">
        <v>27</v>
      </c>
      <c r="B34" s="16" t="s">
        <v>38</v>
      </c>
      <c r="C34" s="14" t="s">
        <v>16</v>
      </c>
      <c r="D34" s="16">
        <v>4670</v>
      </c>
      <c r="E34" s="13" t="s">
        <v>39</v>
      </c>
      <c r="F34" s="16" t="s">
        <v>73</v>
      </c>
      <c r="G34" s="18">
        <v>46105</v>
      </c>
      <c r="H34" s="18">
        <v>46106</v>
      </c>
      <c r="I34" s="16" t="s">
        <v>74</v>
      </c>
      <c r="J34" s="5">
        <v>565</v>
      </c>
      <c r="K34" s="14" t="s">
        <v>18</v>
      </c>
      <c r="L34" s="4" t="s">
        <v>19</v>
      </c>
      <c r="M34" s="16" t="str">
        <f t="shared" si="0"/>
        <v>Atender a personal de la Comisión Presidencial por La Paz y los Derechos Humanos en visita al inmueble y verificación medidas de área del inmueble.</v>
      </c>
    </row>
    <row r="35" spans="1:16" ht="24" customHeight="1" thickBot="1" x14ac:dyDescent="0.3">
      <c r="C35" s="22" t="s">
        <v>0</v>
      </c>
      <c r="D35" s="22"/>
      <c r="E35" s="22"/>
      <c r="F35" s="22"/>
      <c r="G35" s="22"/>
      <c r="H35" s="22"/>
      <c r="I35" s="23"/>
      <c r="J35" s="8">
        <f>SUM(J8:J34)</f>
        <v>22307</v>
      </c>
      <c r="P35" s="6"/>
    </row>
    <row r="36" spans="1:16" ht="16.5" thickTop="1" x14ac:dyDescent="0.25">
      <c r="B36" s="9" t="s">
        <v>77</v>
      </c>
    </row>
    <row r="37" spans="1:16" ht="15.75" x14ac:dyDescent="0.25">
      <c r="B37" s="9" t="s">
        <v>78</v>
      </c>
    </row>
    <row r="38" spans="1:16" x14ac:dyDescent="0.25">
      <c r="B38" s="7"/>
      <c r="J38" s="17"/>
    </row>
    <row r="39" spans="1:16" x14ac:dyDescent="0.25">
      <c r="J39" s="6"/>
    </row>
    <row r="40" spans="1:16" x14ac:dyDescent="0.25">
      <c r="J40" s="6"/>
    </row>
    <row r="41" spans="1:16" x14ac:dyDescent="0.25">
      <c r="J41" s="17"/>
    </row>
    <row r="42" spans="1:16" x14ac:dyDescent="0.25">
      <c r="J42" s="6"/>
      <c r="K42" s="6"/>
    </row>
    <row r="43" spans="1:16" x14ac:dyDescent="0.25">
      <c r="J43" s="6"/>
    </row>
    <row r="44" spans="1:16" x14ac:dyDescent="0.25">
      <c r="J44" s="17"/>
    </row>
    <row r="45" spans="1:16" x14ac:dyDescent="0.25">
      <c r="J45" s="6"/>
    </row>
    <row r="46" spans="1:16" x14ac:dyDescent="0.25">
      <c r="J46" s="6"/>
    </row>
    <row r="48" spans="1:16" x14ac:dyDescent="0.25">
      <c r="J48" s="17"/>
    </row>
    <row r="49" spans="10:10" x14ac:dyDescent="0.25">
      <c r="J49" s="6"/>
    </row>
  </sheetData>
  <sortState ref="B8:M34">
    <sortCondition ref="G8:G34"/>
    <sortCondition ref="D8:D34"/>
  </sortState>
  <mergeCells count="4">
    <mergeCell ref="A4:M4"/>
    <mergeCell ref="A5:M5"/>
    <mergeCell ref="A6:M6"/>
    <mergeCell ref="C35:I35"/>
  </mergeCells>
  <printOptions horizontalCentered="1"/>
  <pageMargins left="0.70866141732283472" right="0.70866141732283472" top="0.74803149606299213" bottom="0.74803149606299213" header="0.31496062992125984" footer="0.31496062992125984"/>
  <pageSetup scale="50" orientation="landscape" r:id="rId1"/>
  <headerFooter>
    <oddFooter>&amp;RPágina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Fernanda Piedrasanta Molina</dc:creator>
  <cp:lastModifiedBy>Abner Roberto Hernández Lémus</cp:lastModifiedBy>
  <cp:lastPrinted>2026-05-05T13:31:26Z</cp:lastPrinted>
  <dcterms:created xsi:type="dcterms:W3CDTF">2022-11-14T16:16:56Z</dcterms:created>
  <dcterms:modified xsi:type="dcterms:W3CDTF">2026-05-05T15:44:10Z</dcterms:modified>
</cp:coreProperties>
</file>